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ois\sojdata\HSS\General &amp; Acute\Pharmacy\Admin\Deborah O''Driscoll\FOI\Opioid analgesics\"/>
    </mc:Choice>
  </mc:AlternateContent>
  <xr:revisionPtr revIDLastSave="0" documentId="14_{01D3E3DA-49F8-412E-8037-A7E09297D9F1}" xr6:coauthVersionLast="45" xr6:coauthVersionMax="45" xr10:uidLastSave="{00000000-0000-0000-0000-000000000000}"/>
  <bookViews>
    <workbookView xWindow="28770" yWindow="-420" windowWidth="29040" windowHeight="15840" activeTab="3" xr2:uid="{00000000-000D-0000-FFFF-FFFF00000000}"/>
  </bookViews>
  <sheets>
    <sheet name="2018" sheetId="6" r:id="rId1"/>
    <sheet name="2019" sheetId="7" r:id="rId2"/>
    <sheet name="2020" sheetId="8" r:id="rId3"/>
    <sheet name="Jan 2021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7" l="1"/>
  <c r="B62" i="8"/>
</calcChain>
</file>

<file path=xl/sharedStrings.xml><?xml version="1.0" encoding="utf-8"?>
<sst xmlns="http://schemas.openxmlformats.org/spreadsheetml/2006/main" count="300" uniqueCount="76">
  <si>
    <t>Drug Name</t>
  </si>
  <si>
    <t>OXYCODONE Modified-Release Tablets 40 mg</t>
  </si>
  <si>
    <t>OXYCODONE / NALOXONE Modified-Release Tablets 20mg / 10mg</t>
  </si>
  <si>
    <t>OXYCODONE Capsules 10 mg</t>
  </si>
  <si>
    <t>OXYCODONE / NALOXONE Modified-Release Tablets 10mg / 5mg</t>
  </si>
  <si>
    <t>FENTANYL Transdermal Patch 25 micrograms released per hour</t>
  </si>
  <si>
    <t>TRAMADOL Modified-Release Tablets 100 mg</t>
  </si>
  <si>
    <t>OXYCODONE Modified-Release Tablets 20 mg</t>
  </si>
  <si>
    <t>OXYCODONE Modified-Release Tablets 10 mg</t>
  </si>
  <si>
    <t>FENTANYL Transdermal Patch 12 micrograms released per hour</t>
  </si>
  <si>
    <t>OXYCODONE / NALOXONE Modified-Release Tablets 5mg / 2.5mg</t>
  </si>
  <si>
    <t>FENTANYL Transdermal Patch 50 micrograms released per hour</t>
  </si>
  <si>
    <t>OXYCODONE Capsules 5 mg</t>
  </si>
  <si>
    <t>BUPRENORPHINE Transdermal Patch 10 micrograms released per hour</t>
  </si>
  <si>
    <t>OXYCODONE / NALOXONE Modified-Release Tablets 40mg / 20mg</t>
  </si>
  <si>
    <t>FENTANYL Transdermal Patch 75 micrograms released per hour</t>
  </si>
  <si>
    <t>TRAMADOL Capsules 50 mg</t>
  </si>
  <si>
    <t>FENTANYL Transdermal Patch 100 micrograms released per hour</t>
  </si>
  <si>
    <t>OXYCODONE Modified-Release Tablets 5 mg</t>
  </si>
  <si>
    <t>BUPRENORPHINE Transdermal Patch 5 micrograms released per hour</t>
  </si>
  <si>
    <t>TRAMADOL Modified-Release Capsules 50 mg</t>
  </si>
  <si>
    <t>OXYCODONE Modified-Release Tablets 80 mg</t>
  </si>
  <si>
    <t>BUPRENORPHINE Transdermal Patch 35 micrograms per hour</t>
  </si>
  <si>
    <t>TRAMADOL Soluble Tablets 50 mg</t>
  </si>
  <si>
    <t>BUPRENORPHINE Transdermal Patch 20 micrograms released per hour</t>
  </si>
  <si>
    <t>OXYCODONE Modified-Release Tablets 30 mg</t>
  </si>
  <si>
    <t>TRAMADOL Modified-Release Capsules 200 mg</t>
  </si>
  <si>
    <t>Cost</t>
  </si>
  <si>
    <t>GABAPENTIN Capsules 100mg</t>
  </si>
  <si>
    <t>GABAPENTIN Capsules 300mg</t>
  </si>
  <si>
    <t>GABAPENTIN Capsules 400mg</t>
  </si>
  <si>
    <t>GABAPENTIN Oral Solution 50mg in 1mL</t>
  </si>
  <si>
    <t>PREGABALIN Capsules 100mg</t>
  </si>
  <si>
    <t>PREGABALIN Capsules 150mg</t>
  </si>
  <si>
    <t>PREGABALIN Capsules 200mg</t>
  </si>
  <si>
    <t>PREGABALIN Capsules 225mg</t>
  </si>
  <si>
    <t>PREGABALIN Capsules 25mg</t>
  </si>
  <si>
    <t>PREGABALIN Capsules 300mg</t>
  </si>
  <si>
    <t>PREGABALIN Capsules 50mg</t>
  </si>
  <si>
    <t>PREGABALIN Oral Solution 100mg in 5mL</t>
  </si>
  <si>
    <t>PREGABALIN Capsules 75mg</t>
  </si>
  <si>
    <t>ONDANSETRON Injection 4mg in 2mL</t>
  </si>
  <si>
    <t>ONDANSETRON Oral Solution 4mg in 5mL</t>
  </si>
  <si>
    <t>ONDANSETRON 4mg Orodispersible Tablet</t>
  </si>
  <si>
    <t>ONDANSETRON 4mg Tablet</t>
  </si>
  <si>
    <t>ONDANSETRON Injection 8mg in 4mL</t>
  </si>
  <si>
    <t>ONDANSETRON  8mg Tablet</t>
  </si>
  <si>
    <t>DIAZEPAM Injection 10mg in 2mL</t>
  </si>
  <si>
    <t>DIAZEPAM Oral suspension 2mg in 5mL</t>
  </si>
  <si>
    <t>DIAZEPAM Tablets 2mg</t>
  </si>
  <si>
    <t>DIAZEPAM Tablets 5mg</t>
  </si>
  <si>
    <t>CLONAZEPAM Tablets 2mg</t>
  </si>
  <si>
    <t>CLONAZEPAM Tablets 500mcg</t>
  </si>
  <si>
    <t>CLONAZEPAM Oral Solution 2mg in 5mL</t>
  </si>
  <si>
    <t>BACLOFEN Tablets 10mg</t>
  </si>
  <si>
    <t>BACLOFEN Oral Solution 5mg in 5mL</t>
  </si>
  <si>
    <t>SERTRALINE Tablets 100mg</t>
  </si>
  <si>
    <t>SERTRALINE Tablets 50mg</t>
  </si>
  <si>
    <t>Fluoxetine Capsules 20mg</t>
  </si>
  <si>
    <t>Fluoxetine Capsules 20mg in 5mL Oral Solution</t>
  </si>
  <si>
    <t>Venlafaxine Modified-Release Capsule 150mg</t>
  </si>
  <si>
    <t>Venlafaxine Modified-Release Capsule 75mg</t>
  </si>
  <si>
    <t>Venlafaxine Tablets 37.5mg</t>
  </si>
  <si>
    <t>Venlafaxine Tablets 75mg</t>
  </si>
  <si>
    <t>Lorazepam Tablets 1mg</t>
  </si>
  <si>
    <t>Lorazepam Injection 4mg in 1mL</t>
  </si>
  <si>
    <t>Zolpidem Tablets 10mg</t>
  </si>
  <si>
    <t>Zolpidem Tablets 5mg</t>
  </si>
  <si>
    <t>Zopiclone Tablets 3.75mg</t>
  </si>
  <si>
    <t>Zopiclone Tablets 7.5mg</t>
  </si>
  <si>
    <t>ONDANSETRON 16mg Suppositories</t>
  </si>
  <si>
    <t>Grand Total</t>
  </si>
  <si>
    <t>Fluoxetine 20mg in 5mL Oral Solution</t>
  </si>
  <si>
    <t>Duloxetine Capsules 30mg</t>
  </si>
  <si>
    <t>Duloxetine Capsules 60mg</t>
  </si>
  <si>
    <t>Quantity (no. of dose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</si>
</sst>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Tahoma"/>
      <charset val="1"/>
    </font>
    <font>
      <b/>
      <sz val="10"/>
      <name val="Arial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4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 style="thin">
        <color indexed="61"/>
      </right>
      <top style="thin">
        <color indexed="61"/>
      </top>
      <bottom style="thin">
        <color indexed="64"/>
      </bottom>
      <diagonal/>
    </border>
    <border>
      <left style="thin">
        <color indexed="61"/>
      </left>
      <right style="thin">
        <color indexed="64"/>
      </right>
      <top style="thin">
        <color indexed="61"/>
      </top>
      <bottom style="thin">
        <color indexed="64"/>
      </bottom>
      <diagonal/>
    </border>
    <border>
      <left style="thin">
        <color indexed="64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thin">
        <color indexed="64"/>
      </right>
      <top/>
      <bottom style="thin">
        <color indexed="61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3" fontId="1" fillId="0" borderId="4" xfId="0" applyNumberFormat="1" applyFont="1" applyFill="1" applyBorder="1" applyAlignment="1" applyProtection="1">
      <alignment horizontal="right" vertical="center" wrapText="1"/>
    </xf>
    <xf numFmtId="4" fontId="5" fillId="0" borderId="0" xfId="0" applyNumberFormat="1" applyFont="1" applyFill="1" applyAlignment="1">
      <alignment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4" xfId="0" applyNumberFormat="1" applyFont="1" applyFill="1" applyBorder="1" applyAlignment="1" applyProtection="1">
      <alignment horizontal="right" vertical="center" wrapText="1"/>
    </xf>
    <xf numFmtId="3" fontId="1" fillId="4" borderId="4" xfId="0" applyNumberFormat="1" applyFont="1" applyFill="1" applyBorder="1" applyAlignment="1" applyProtection="1">
      <alignment horizontal="right" vertical="center" wrapText="1"/>
    </xf>
    <xf numFmtId="0" fontId="4" fillId="4" borderId="3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right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3" fontId="1" fillId="0" borderId="4" xfId="0" applyNumberFormat="1" applyFont="1" applyFill="1" applyBorder="1" applyAlignment="1" applyProtection="1">
      <alignment horizontal="center" vertical="center" wrapText="1"/>
    </xf>
    <xf numFmtId="3" fontId="1" fillId="4" borderId="4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8F8F8"/>
      <rgbColor rgb="00A0A0A0"/>
      <rgbColor rgb="00F0F0F0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workbookViewId="0">
      <selection activeCell="B1" sqref="B1"/>
    </sheetView>
  </sheetViews>
  <sheetFormatPr defaultRowHeight="24.95" customHeight="1" x14ac:dyDescent="0.2"/>
  <cols>
    <col min="1" max="1" width="55.7109375" customWidth="1"/>
    <col min="2" max="2" width="15.7109375" customWidth="1"/>
    <col min="3" max="39" width="10.7109375" customWidth="1"/>
  </cols>
  <sheetData>
    <row r="1" spans="1:3" ht="24.95" customHeight="1" x14ac:dyDescent="0.2">
      <c r="A1" s="3" t="s">
        <v>0</v>
      </c>
      <c r="B1" s="4" t="s">
        <v>75</v>
      </c>
      <c r="C1" s="2" t="s">
        <v>27</v>
      </c>
    </row>
    <row r="2" spans="1:3" ht="24.95" customHeight="1" x14ac:dyDescent="0.2">
      <c r="A2" s="5" t="s">
        <v>13</v>
      </c>
      <c r="B2" s="6">
        <v>113</v>
      </c>
    </row>
    <row r="3" spans="1:3" ht="24.95" customHeight="1" x14ac:dyDescent="0.2">
      <c r="A3" s="15" t="s">
        <v>24</v>
      </c>
      <c r="B3" s="16">
        <v>12</v>
      </c>
    </row>
    <row r="4" spans="1:3" ht="24.95" customHeight="1" x14ac:dyDescent="0.2">
      <c r="A4" s="5" t="s">
        <v>22</v>
      </c>
      <c r="B4" s="6">
        <v>28</v>
      </c>
    </row>
    <row r="5" spans="1:3" ht="24.95" customHeight="1" x14ac:dyDescent="0.2">
      <c r="A5" s="15" t="s">
        <v>19</v>
      </c>
      <c r="B5" s="16">
        <v>315</v>
      </c>
    </row>
    <row r="6" spans="1:3" ht="24.95" customHeight="1" x14ac:dyDescent="0.2">
      <c r="A6" s="5" t="s">
        <v>17</v>
      </c>
      <c r="B6" s="6">
        <v>143</v>
      </c>
    </row>
    <row r="7" spans="1:3" ht="24.95" customHeight="1" x14ac:dyDescent="0.2">
      <c r="A7" s="15" t="s">
        <v>9</v>
      </c>
      <c r="B7" s="16">
        <v>1913</v>
      </c>
    </row>
    <row r="8" spans="1:3" ht="24.95" customHeight="1" x14ac:dyDescent="0.2">
      <c r="A8" s="5" t="s">
        <v>5</v>
      </c>
      <c r="B8" s="6">
        <v>1127</v>
      </c>
    </row>
    <row r="9" spans="1:3" ht="24.95" customHeight="1" x14ac:dyDescent="0.2">
      <c r="A9" s="15" t="s">
        <v>11</v>
      </c>
      <c r="B9" s="16">
        <v>478</v>
      </c>
    </row>
    <row r="10" spans="1:3" ht="24.95" customHeight="1" x14ac:dyDescent="0.2">
      <c r="A10" s="5" t="s">
        <v>15</v>
      </c>
      <c r="B10" s="6">
        <v>306</v>
      </c>
    </row>
    <row r="11" spans="1:3" ht="24.95" customHeight="1" x14ac:dyDescent="0.2">
      <c r="A11" s="15" t="s">
        <v>28</v>
      </c>
      <c r="B11" s="16">
        <v>8133</v>
      </c>
    </row>
    <row r="12" spans="1:3" ht="24.95" customHeight="1" x14ac:dyDescent="0.2">
      <c r="A12" s="5" t="s">
        <v>29</v>
      </c>
      <c r="B12" s="6">
        <v>15206</v>
      </c>
    </row>
    <row r="13" spans="1:3" ht="24.95" customHeight="1" x14ac:dyDescent="0.2">
      <c r="A13" s="15" t="s">
        <v>30</v>
      </c>
      <c r="B13" s="16">
        <v>9596</v>
      </c>
    </row>
    <row r="14" spans="1:3" ht="24.95" customHeight="1" x14ac:dyDescent="0.2">
      <c r="A14" s="5" t="s">
        <v>31</v>
      </c>
      <c r="B14" s="10">
        <v>24600</v>
      </c>
    </row>
    <row r="15" spans="1:3" ht="24.95" customHeight="1" x14ac:dyDescent="0.2">
      <c r="A15" s="15" t="s">
        <v>4</v>
      </c>
      <c r="B15" s="16">
        <v>5913</v>
      </c>
    </row>
    <row r="16" spans="1:3" ht="24.95" customHeight="1" x14ac:dyDescent="0.2">
      <c r="A16" s="5" t="s">
        <v>2</v>
      </c>
      <c r="B16" s="6">
        <v>4242</v>
      </c>
    </row>
    <row r="17" spans="1:2" ht="24.95" customHeight="1" x14ac:dyDescent="0.2">
      <c r="A17" s="15" t="s">
        <v>14</v>
      </c>
      <c r="B17" s="16">
        <v>1106</v>
      </c>
    </row>
    <row r="18" spans="1:2" ht="24.95" customHeight="1" x14ac:dyDescent="0.2">
      <c r="A18" s="5" t="s">
        <v>10</v>
      </c>
      <c r="B18" s="6">
        <v>2264</v>
      </c>
    </row>
    <row r="19" spans="1:2" ht="24.95" customHeight="1" x14ac:dyDescent="0.2">
      <c r="A19" s="15" t="s">
        <v>3</v>
      </c>
      <c r="B19" s="16">
        <v>11160</v>
      </c>
    </row>
    <row r="20" spans="1:2" ht="24.95" customHeight="1" x14ac:dyDescent="0.2">
      <c r="A20" s="5" t="s">
        <v>12</v>
      </c>
      <c r="B20" s="6">
        <v>6050</v>
      </c>
    </row>
    <row r="21" spans="1:2" ht="24.95" customHeight="1" x14ac:dyDescent="0.2">
      <c r="A21" s="15" t="s">
        <v>8</v>
      </c>
      <c r="B21" s="16">
        <v>4084</v>
      </c>
    </row>
    <row r="22" spans="1:2" ht="24.95" customHeight="1" x14ac:dyDescent="0.2">
      <c r="A22" s="5" t="s">
        <v>7</v>
      </c>
      <c r="B22" s="6">
        <v>2284</v>
      </c>
    </row>
    <row r="23" spans="1:2" ht="24.95" customHeight="1" x14ac:dyDescent="0.2">
      <c r="A23" s="15" t="s">
        <v>25</v>
      </c>
      <c r="B23" s="16">
        <v>308</v>
      </c>
    </row>
    <row r="24" spans="1:2" ht="24.95" customHeight="1" x14ac:dyDescent="0.2">
      <c r="A24" s="5" t="s">
        <v>1</v>
      </c>
      <c r="B24" s="6">
        <v>2448</v>
      </c>
    </row>
    <row r="25" spans="1:2" ht="24.95" customHeight="1" x14ac:dyDescent="0.2">
      <c r="A25" s="15" t="s">
        <v>18</v>
      </c>
      <c r="B25" s="16">
        <v>1968</v>
      </c>
    </row>
    <row r="26" spans="1:2" ht="24.95" customHeight="1" x14ac:dyDescent="0.2">
      <c r="A26" s="5" t="s">
        <v>21</v>
      </c>
      <c r="B26" s="6">
        <v>238</v>
      </c>
    </row>
    <row r="27" spans="1:2" ht="24.95" customHeight="1" x14ac:dyDescent="0.2">
      <c r="A27" s="15" t="s">
        <v>32</v>
      </c>
      <c r="B27" s="16">
        <v>8151</v>
      </c>
    </row>
    <row r="28" spans="1:2" ht="24.95" customHeight="1" x14ac:dyDescent="0.2">
      <c r="A28" s="5" t="s">
        <v>33</v>
      </c>
      <c r="B28" s="6">
        <v>8217</v>
      </c>
    </row>
    <row r="29" spans="1:2" ht="24.95" customHeight="1" x14ac:dyDescent="0.2">
      <c r="A29" s="15" t="s">
        <v>34</v>
      </c>
      <c r="B29" s="16">
        <v>4438</v>
      </c>
    </row>
    <row r="30" spans="1:2" ht="24.95" customHeight="1" x14ac:dyDescent="0.2">
      <c r="A30" s="5" t="s">
        <v>35</v>
      </c>
      <c r="B30" s="6">
        <v>3165</v>
      </c>
    </row>
    <row r="31" spans="1:2" ht="24.95" customHeight="1" x14ac:dyDescent="0.2">
      <c r="A31" s="15" t="s">
        <v>36</v>
      </c>
      <c r="B31" s="17">
        <v>13946</v>
      </c>
    </row>
    <row r="32" spans="1:2" ht="24.95" customHeight="1" x14ac:dyDescent="0.2">
      <c r="A32" s="5" t="s">
        <v>37</v>
      </c>
      <c r="B32" s="6">
        <v>9595</v>
      </c>
    </row>
    <row r="33" spans="1:5" ht="24.95" customHeight="1" x14ac:dyDescent="0.2">
      <c r="A33" s="15" t="s">
        <v>40</v>
      </c>
      <c r="B33" s="16">
        <v>18005</v>
      </c>
    </row>
    <row r="34" spans="1:5" ht="24.95" customHeight="1" x14ac:dyDescent="0.2">
      <c r="A34" s="5" t="s">
        <v>38</v>
      </c>
      <c r="B34" s="6">
        <v>12740</v>
      </c>
    </row>
    <row r="35" spans="1:5" ht="24.95" customHeight="1" x14ac:dyDescent="0.2">
      <c r="A35" s="15" t="s">
        <v>39</v>
      </c>
      <c r="B35" s="16">
        <v>11535</v>
      </c>
    </row>
    <row r="36" spans="1:5" ht="24.95" customHeight="1" x14ac:dyDescent="0.2">
      <c r="A36" s="5" t="s">
        <v>16</v>
      </c>
      <c r="B36" s="6">
        <v>14981</v>
      </c>
    </row>
    <row r="37" spans="1:5" ht="24.95" customHeight="1" x14ac:dyDescent="0.2">
      <c r="A37" s="15" t="s">
        <v>26</v>
      </c>
      <c r="B37" s="16">
        <v>214</v>
      </c>
    </row>
    <row r="38" spans="1:5" ht="24.95" customHeight="1" x14ac:dyDescent="0.2">
      <c r="A38" s="5" t="s">
        <v>20</v>
      </c>
      <c r="B38" s="6">
        <v>1737</v>
      </c>
    </row>
    <row r="39" spans="1:5" ht="24.95" customHeight="1" x14ac:dyDescent="0.2">
      <c r="A39" s="15" t="s">
        <v>6</v>
      </c>
      <c r="B39" s="16">
        <v>2901</v>
      </c>
    </row>
    <row r="40" spans="1:5" ht="24.95" customHeight="1" x14ac:dyDescent="0.2">
      <c r="A40" s="5" t="s">
        <v>23</v>
      </c>
      <c r="B40" s="6">
        <v>360</v>
      </c>
    </row>
    <row r="41" spans="1:5" ht="24.95" customHeight="1" x14ac:dyDescent="0.2">
      <c r="A41" s="15" t="s">
        <v>41</v>
      </c>
      <c r="B41" s="16">
        <v>186</v>
      </c>
      <c r="C41" s="11"/>
      <c r="E41" s="1"/>
    </row>
    <row r="42" spans="1:5" ht="24.95" customHeight="1" x14ac:dyDescent="0.2">
      <c r="A42" s="5" t="s">
        <v>42</v>
      </c>
      <c r="B42" s="6">
        <v>3535</v>
      </c>
    </row>
    <row r="43" spans="1:5" ht="24.95" customHeight="1" x14ac:dyDescent="0.2">
      <c r="A43" s="15" t="s">
        <v>43</v>
      </c>
      <c r="B43" s="16">
        <v>449</v>
      </c>
    </row>
    <row r="44" spans="1:5" ht="24.95" customHeight="1" x14ac:dyDescent="0.2">
      <c r="A44" s="12" t="s">
        <v>70</v>
      </c>
      <c r="B44" s="6">
        <v>41</v>
      </c>
    </row>
    <row r="45" spans="1:5" ht="24.95" customHeight="1" x14ac:dyDescent="0.2">
      <c r="A45" s="15" t="s">
        <v>44</v>
      </c>
      <c r="B45" s="16">
        <v>9636</v>
      </c>
    </row>
    <row r="46" spans="1:5" ht="24.95" customHeight="1" x14ac:dyDescent="0.2">
      <c r="A46" s="5" t="s">
        <v>45</v>
      </c>
      <c r="B46" s="6">
        <v>405</v>
      </c>
    </row>
    <row r="47" spans="1:5" ht="24.95" customHeight="1" x14ac:dyDescent="0.2">
      <c r="A47" s="15" t="s">
        <v>46</v>
      </c>
      <c r="B47" s="16">
        <v>3977</v>
      </c>
    </row>
    <row r="48" spans="1:5" ht="24.95" customHeight="1" x14ac:dyDescent="0.2">
      <c r="A48" s="5" t="s">
        <v>47</v>
      </c>
      <c r="B48" s="6">
        <v>52</v>
      </c>
    </row>
    <row r="49" spans="1:2" ht="24.95" customHeight="1" x14ac:dyDescent="0.2">
      <c r="A49" s="18" t="s">
        <v>48</v>
      </c>
      <c r="B49" s="16">
        <v>6915</v>
      </c>
    </row>
    <row r="50" spans="1:2" ht="24.95" customHeight="1" x14ac:dyDescent="0.2">
      <c r="A50" s="5" t="s">
        <v>49</v>
      </c>
      <c r="B50" s="6">
        <v>6012</v>
      </c>
    </row>
    <row r="51" spans="1:2" ht="24.95" customHeight="1" x14ac:dyDescent="0.2">
      <c r="A51" s="15" t="s">
        <v>50</v>
      </c>
      <c r="B51" s="16">
        <v>9725</v>
      </c>
    </row>
    <row r="52" spans="1:2" ht="24.95" customHeight="1" x14ac:dyDescent="0.2">
      <c r="A52" s="5" t="s">
        <v>51</v>
      </c>
      <c r="B52" s="6">
        <v>307</v>
      </c>
    </row>
    <row r="53" spans="1:2" ht="24.95" customHeight="1" x14ac:dyDescent="0.2">
      <c r="A53" s="15" t="s">
        <v>52</v>
      </c>
      <c r="B53" s="16">
        <v>10470</v>
      </c>
    </row>
    <row r="54" spans="1:2" ht="24.95" customHeight="1" x14ac:dyDescent="0.2">
      <c r="A54" s="5" t="s">
        <v>53</v>
      </c>
      <c r="B54" s="6">
        <v>1450</v>
      </c>
    </row>
    <row r="55" spans="1:2" ht="24.95" customHeight="1" x14ac:dyDescent="0.2">
      <c r="A55" s="15" t="s">
        <v>54</v>
      </c>
      <c r="B55" s="16">
        <v>7801</v>
      </c>
    </row>
    <row r="56" spans="1:2" ht="24.95" customHeight="1" x14ac:dyDescent="0.2">
      <c r="A56" s="5" t="s">
        <v>55</v>
      </c>
      <c r="B56" s="6">
        <v>13630</v>
      </c>
    </row>
    <row r="57" spans="1:2" ht="24.95" customHeight="1" x14ac:dyDescent="0.2">
      <c r="A57" s="15" t="s">
        <v>56</v>
      </c>
      <c r="B57" s="16">
        <v>19724</v>
      </c>
    </row>
    <row r="58" spans="1:2" ht="24.95" customHeight="1" x14ac:dyDescent="0.2">
      <c r="A58" s="5" t="s">
        <v>57</v>
      </c>
      <c r="B58" s="6">
        <v>22608</v>
      </c>
    </row>
    <row r="59" spans="1:2" ht="24.95" customHeight="1" x14ac:dyDescent="0.2">
      <c r="A59" s="15" t="s">
        <v>58</v>
      </c>
      <c r="B59" s="16">
        <v>18253</v>
      </c>
    </row>
    <row r="60" spans="1:2" ht="24.95" customHeight="1" x14ac:dyDescent="0.2">
      <c r="A60" s="5" t="s">
        <v>59</v>
      </c>
      <c r="B60" s="6">
        <v>15949</v>
      </c>
    </row>
    <row r="61" spans="1:2" ht="24.95" customHeight="1" x14ac:dyDescent="0.2">
      <c r="A61" s="15" t="s">
        <v>74</v>
      </c>
      <c r="B61" s="16">
        <v>7290</v>
      </c>
    </row>
    <row r="62" spans="1:2" ht="24.95" customHeight="1" x14ac:dyDescent="0.2">
      <c r="A62" s="5" t="s">
        <v>73</v>
      </c>
      <c r="B62" s="6">
        <v>6032</v>
      </c>
    </row>
    <row r="63" spans="1:2" ht="24.95" customHeight="1" x14ac:dyDescent="0.2">
      <c r="A63" s="15" t="s">
        <v>60</v>
      </c>
      <c r="B63" s="16">
        <v>7013</v>
      </c>
    </row>
    <row r="64" spans="1:2" ht="24.95" customHeight="1" x14ac:dyDescent="0.2">
      <c r="A64" s="5" t="s">
        <v>61</v>
      </c>
      <c r="B64" s="6">
        <v>6612</v>
      </c>
    </row>
    <row r="65" spans="1:3" ht="24.95" customHeight="1" x14ac:dyDescent="0.2">
      <c r="A65" s="15" t="s">
        <v>62</v>
      </c>
      <c r="B65" s="16">
        <v>1752</v>
      </c>
    </row>
    <row r="66" spans="1:3" ht="24.95" customHeight="1" x14ac:dyDescent="0.2">
      <c r="A66" s="5" t="s">
        <v>63</v>
      </c>
      <c r="B66" s="6">
        <v>1599</v>
      </c>
    </row>
    <row r="67" spans="1:3" ht="24.95" customHeight="1" x14ac:dyDescent="0.2">
      <c r="A67" s="15" t="s">
        <v>64</v>
      </c>
      <c r="B67" s="16">
        <v>6365</v>
      </c>
    </row>
    <row r="68" spans="1:3" ht="24.95" customHeight="1" x14ac:dyDescent="0.2">
      <c r="A68" s="5" t="s">
        <v>65</v>
      </c>
      <c r="B68" s="6">
        <v>136</v>
      </c>
    </row>
    <row r="69" spans="1:3" ht="24.95" customHeight="1" x14ac:dyDescent="0.2">
      <c r="A69" s="15" t="s">
        <v>66</v>
      </c>
      <c r="B69" s="16">
        <v>3813</v>
      </c>
    </row>
    <row r="70" spans="1:3" ht="24.95" customHeight="1" x14ac:dyDescent="0.2">
      <c r="A70" s="5" t="s">
        <v>67</v>
      </c>
      <c r="B70" s="6">
        <v>3028</v>
      </c>
    </row>
    <row r="71" spans="1:3" ht="24.95" customHeight="1" x14ac:dyDescent="0.2">
      <c r="A71" s="15" t="s">
        <v>68</v>
      </c>
      <c r="B71" s="16">
        <v>1991</v>
      </c>
    </row>
    <row r="72" spans="1:3" ht="24.95" customHeight="1" x14ac:dyDescent="0.2">
      <c r="A72" s="7" t="s">
        <v>69</v>
      </c>
      <c r="B72" s="8">
        <v>3934</v>
      </c>
    </row>
    <row r="73" spans="1:3" ht="24.95" customHeight="1" x14ac:dyDescent="0.2">
      <c r="A73" s="9"/>
      <c r="B73" s="13"/>
      <c r="C73" s="14"/>
    </row>
    <row r="74" spans="1:3" ht="24.95" customHeight="1" x14ac:dyDescent="0.2">
      <c r="B74" s="13" t="s">
        <v>71</v>
      </c>
      <c r="C74" s="14">
        <v>54177.52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workbookViewId="0">
      <selection activeCell="B1" sqref="B1"/>
    </sheetView>
  </sheetViews>
  <sheetFormatPr defaultRowHeight="12.75" x14ac:dyDescent="0.2"/>
  <cols>
    <col min="1" max="1" width="55.7109375" customWidth="1"/>
    <col min="2" max="2" width="15.7109375" customWidth="1"/>
    <col min="3" max="39" width="10.7109375" customWidth="1"/>
  </cols>
  <sheetData>
    <row r="1" spans="1:3" ht="24.95" customHeight="1" x14ac:dyDescent="0.2">
      <c r="A1" s="3" t="s">
        <v>0</v>
      </c>
      <c r="B1" s="4" t="s">
        <v>75</v>
      </c>
      <c r="C1" s="2" t="s">
        <v>27</v>
      </c>
    </row>
    <row r="2" spans="1:3" ht="24.95" customHeight="1" x14ac:dyDescent="0.2">
      <c r="A2" s="5" t="s">
        <v>13</v>
      </c>
      <c r="B2" s="6">
        <v>261</v>
      </c>
    </row>
    <row r="3" spans="1:3" ht="24.95" customHeight="1" x14ac:dyDescent="0.2">
      <c r="A3" s="15" t="s">
        <v>24</v>
      </c>
      <c r="B3" s="16">
        <v>33</v>
      </c>
    </row>
    <row r="4" spans="1:3" ht="24.95" customHeight="1" x14ac:dyDescent="0.2">
      <c r="A4" s="5" t="s">
        <v>22</v>
      </c>
      <c r="B4" s="6">
        <v>44</v>
      </c>
    </row>
    <row r="5" spans="1:3" ht="24.95" customHeight="1" x14ac:dyDescent="0.2">
      <c r="A5" s="15" t="s">
        <v>19</v>
      </c>
      <c r="B5" s="16">
        <v>11</v>
      </c>
    </row>
    <row r="6" spans="1:3" ht="24.95" customHeight="1" x14ac:dyDescent="0.2">
      <c r="A6" s="5" t="s">
        <v>17</v>
      </c>
      <c r="B6" s="6">
        <v>85</v>
      </c>
    </row>
    <row r="7" spans="1:3" ht="24.95" customHeight="1" x14ac:dyDescent="0.2">
      <c r="A7" s="15" t="s">
        <v>9</v>
      </c>
      <c r="B7" s="16">
        <v>1488</v>
      </c>
    </row>
    <row r="8" spans="1:3" ht="24.95" customHeight="1" x14ac:dyDescent="0.2">
      <c r="A8" s="5" t="s">
        <v>5</v>
      </c>
      <c r="B8" s="6">
        <v>1047</v>
      </c>
    </row>
    <row r="9" spans="1:3" ht="24.95" customHeight="1" x14ac:dyDescent="0.2">
      <c r="A9" s="15" t="s">
        <v>11</v>
      </c>
      <c r="B9" s="16">
        <v>268</v>
      </c>
    </row>
    <row r="10" spans="1:3" ht="24.95" customHeight="1" x14ac:dyDescent="0.2">
      <c r="A10" s="5" t="s">
        <v>15</v>
      </c>
      <c r="B10" s="6">
        <v>311</v>
      </c>
    </row>
    <row r="11" spans="1:3" ht="24.95" customHeight="1" x14ac:dyDescent="0.2">
      <c r="A11" s="15" t="s">
        <v>28</v>
      </c>
      <c r="B11" s="16">
        <v>6544</v>
      </c>
    </row>
    <row r="12" spans="1:3" ht="24.95" customHeight="1" x14ac:dyDescent="0.2">
      <c r="A12" s="5" t="s">
        <v>29</v>
      </c>
      <c r="B12" s="6">
        <v>18790</v>
      </c>
    </row>
    <row r="13" spans="1:3" ht="24.95" customHeight="1" x14ac:dyDescent="0.2">
      <c r="A13" s="15" t="s">
        <v>30</v>
      </c>
      <c r="B13" s="16">
        <v>6925</v>
      </c>
    </row>
    <row r="14" spans="1:3" ht="24.95" customHeight="1" x14ac:dyDescent="0.2">
      <c r="A14" s="5" t="s">
        <v>31</v>
      </c>
      <c r="B14" s="10">
        <v>21750</v>
      </c>
    </row>
    <row r="15" spans="1:3" ht="24.95" customHeight="1" x14ac:dyDescent="0.2">
      <c r="A15" s="15" t="s">
        <v>4</v>
      </c>
      <c r="B15" s="16">
        <v>5835</v>
      </c>
    </row>
    <row r="16" spans="1:3" ht="24.95" customHeight="1" x14ac:dyDescent="0.2">
      <c r="A16" s="5" t="s">
        <v>2</v>
      </c>
      <c r="B16" s="6">
        <v>3659</v>
      </c>
    </row>
    <row r="17" spans="1:3" ht="24.95" customHeight="1" x14ac:dyDescent="0.2">
      <c r="A17" s="15" t="s">
        <v>14</v>
      </c>
      <c r="B17" s="6">
        <v>470</v>
      </c>
    </row>
    <row r="18" spans="1:3" ht="24.95" customHeight="1" x14ac:dyDescent="0.2">
      <c r="A18" s="5" t="s">
        <v>10</v>
      </c>
      <c r="B18" s="6">
        <v>3069</v>
      </c>
    </row>
    <row r="19" spans="1:3" ht="24.95" customHeight="1" x14ac:dyDescent="0.2">
      <c r="A19" s="15" t="s">
        <v>3</v>
      </c>
      <c r="B19" s="16">
        <v>10035</v>
      </c>
    </row>
    <row r="20" spans="1:3" ht="24.95" customHeight="1" x14ac:dyDescent="0.2">
      <c r="A20" s="5" t="s">
        <v>12</v>
      </c>
      <c r="B20" s="6">
        <v>8415</v>
      </c>
    </row>
    <row r="21" spans="1:3" ht="24.95" customHeight="1" x14ac:dyDescent="0.2">
      <c r="A21" s="15" t="s">
        <v>8</v>
      </c>
      <c r="B21" s="16">
        <v>4502</v>
      </c>
    </row>
    <row r="22" spans="1:3" ht="24.95" customHeight="1" x14ac:dyDescent="0.2">
      <c r="A22" s="5" t="s">
        <v>7</v>
      </c>
      <c r="B22" s="6">
        <v>2867</v>
      </c>
    </row>
    <row r="23" spans="1:3" ht="24.95" customHeight="1" x14ac:dyDescent="0.2">
      <c r="A23" s="15" t="s">
        <v>25</v>
      </c>
      <c r="B23" s="16">
        <v>196</v>
      </c>
    </row>
    <row r="24" spans="1:3" ht="24.95" customHeight="1" x14ac:dyDescent="0.2">
      <c r="A24" s="5" t="s">
        <v>1</v>
      </c>
      <c r="B24" s="6">
        <v>1800</v>
      </c>
    </row>
    <row r="25" spans="1:3" ht="24.95" customHeight="1" x14ac:dyDescent="0.2">
      <c r="A25" s="15" t="s">
        <v>18</v>
      </c>
      <c r="B25" s="16">
        <v>2322</v>
      </c>
    </row>
    <row r="26" spans="1:3" ht="24.95" customHeight="1" x14ac:dyDescent="0.2">
      <c r="A26" s="5" t="s">
        <v>21</v>
      </c>
      <c r="B26" s="6">
        <v>108</v>
      </c>
    </row>
    <row r="27" spans="1:3" ht="24.95" customHeight="1" x14ac:dyDescent="0.2">
      <c r="A27" s="15" t="s">
        <v>32</v>
      </c>
      <c r="B27" s="16">
        <v>8125</v>
      </c>
    </row>
    <row r="28" spans="1:3" ht="24.95" customHeight="1" x14ac:dyDescent="0.2">
      <c r="A28" s="5" t="s">
        <v>33</v>
      </c>
      <c r="B28" s="6">
        <v>7761</v>
      </c>
      <c r="C28" s="19"/>
    </row>
    <row r="29" spans="1:3" ht="24.95" customHeight="1" x14ac:dyDescent="0.2">
      <c r="A29" s="15" t="s">
        <v>34</v>
      </c>
      <c r="B29" s="16">
        <v>4133</v>
      </c>
    </row>
    <row r="30" spans="1:3" ht="24.95" customHeight="1" x14ac:dyDescent="0.2">
      <c r="A30" s="5" t="s">
        <v>35</v>
      </c>
      <c r="B30" s="6">
        <v>1868</v>
      </c>
    </row>
    <row r="31" spans="1:3" ht="24.95" customHeight="1" x14ac:dyDescent="0.2">
      <c r="A31" s="15" t="s">
        <v>36</v>
      </c>
      <c r="B31" s="17">
        <v>9305</v>
      </c>
    </row>
    <row r="32" spans="1:3" ht="24.95" customHeight="1" x14ac:dyDescent="0.2">
      <c r="A32" s="5" t="s">
        <v>37</v>
      </c>
      <c r="B32" s="6">
        <v>7566</v>
      </c>
    </row>
    <row r="33" spans="1:5" ht="24.95" customHeight="1" x14ac:dyDescent="0.2">
      <c r="A33" s="15" t="s">
        <v>40</v>
      </c>
      <c r="B33" s="16">
        <v>13747</v>
      </c>
    </row>
    <row r="34" spans="1:5" ht="24.95" customHeight="1" x14ac:dyDescent="0.2">
      <c r="A34" s="5" t="s">
        <v>38</v>
      </c>
      <c r="B34" s="6">
        <v>12322</v>
      </c>
    </row>
    <row r="35" spans="1:5" ht="24.95" customHeight="1" x14ac:dyDescent="0.2">
      <c r="A35" s="15" t="s">
        <v>39</v>
      </c>
      <c r="B35" s="16">
        <v>13114</v>
      </c>
    </row>
    <row r="36" spans="1:5" ht="24.95" customHeight="1" x14ac:dyDescent="0.2">
      <c r="A36" s="5" t="s">
        <v>16</v>
      </c>
      <c r="B36" s="6">
        <v>14169</v>
      </c>
    </row>
    <row r="37" spans="1:5" ht="24.95" customHeight="1" x14ac:dyDescent="0.2">
      <c r="A37" s="15" t="s">
        <v>26</v>
      </c>
      <c r="B37" s="16">
        <v>44</v>
      </c>
    </row>
    <row r="38" spans="1:5" ht="24.95" customHeight="1" x14ac:dyDescent="0.2">
      <c r="A38" s="5" t="s">
        <v>20</v>
      </c>
      <c r="B38" s="6">
        <v>2587</v>
      </c>
    </row>
    <row r="39" spans="1:5" ht="24.95" customHeight="1" x14ac:dyDescent="0.2">
      <c r="A39" s="15" t="s">
        <v>6</v>
      </c>
      <c r="B39" s="16">
        <v>3692</v>
      </c>
    </row>
    <row r="40" spans="1:5" ht="24.95" customHeight="1" x14ac:dyDescent="0.2">
      <c r="A40" s="5" t="s">
        <v>23</v>
      </c>
      <c r="B40" s="6">
        <v>30</v>
      </c>
    </row>
    <row r="41" spans="1:5" ht="24.95" customHeight="1" x14ac:dyDescent="0.2">
      <c r="A41" s="15" t="s">
        <v>41</v>
      </c>
      <c r="B41" s="16">
        <v>48</v>
      </c>
      <c r="C41" s="11"/>
      <c r="E41" s="1"/>
    </row>
    <row r="42" spans="1:5" ht="24.95" customHeight="1" x14ac:dyDescent="0.2">
      <c r="A42" s="5" t="s">
        <v>42</v>
      </c>
      <c r="B42" s="6">
        <v>2246</v>
      </c>
    </row>
    <row r="43" spans="1:5" ht="24.95" customHeight="1" x14ac:dyDescent="0.2">
      <c r="A43" s="15" t="s">
        <v>43</v>
      </c>
      <c r="B43" s="16">
        <v>523</v>
      </c>
    </row>
    <row r="44" spans="1:5" ht="24.95" customHeight="1" x14ac:dyDescent="0.2">
      <c r="A44" s="12" t="s">
        <v>70</v>
      </c>
      <c r="B44" s="6">
        <v>5</v>
      </c>
    </row>
    <row r="45" spans="1:5" ht="24.95" customHeight="1" x14ac:dyDescent="0.2">
      <c r="A45" s="15" t="s">
        <v>44</v>
      </c>
      <c r="B45" s="16">
        <v>3765</v>
      </c>
    </row>
    <row r="46" spans="1:5" ht="24.95" customHeight="1" x14ac:dyDescent="0.2">
      <c r="A46" s="5" t="s">
        <v>45</v>
      </c>
      <c r="B46" s="6">
        <v>130</v>
      </c>
    </row>
    <row r="47" spans="1:5" ht="24.95" customHeight="1" x14ac:dyDescent="0.2">
      <c r="A47" s="15" t="s">
        <v>46</v>
      </c>
      <c r="B47" s="16">
        <v>4589</v>
      </c>
    </row>
    <row r="48" spans="1:5" ht="24.95" customHeight="1" x14ac:dyDescent="0.2">
      <c r="A48" s="18" t="s">
        <v>48</v>
      </c>
      <c r="B48" s="6">
        <v>4675</v>
      </c>
    </row>
    <row r="49" spans="1:2" ht="24.95" customHeight="1" x14ac:dyDescent="0.2">
      <c r="A49" s="5" t="s">
        <v>49</v>
      </c>
      <c r="B49" s="6">
        <v>6864</v>
      </c>
    </row>
    <row r="50" spans="1:2" ht="24.95" customHeight="1" x14ac:dyDescent="0.2">
      <c r="A50" s="15" t="s">
        <v>50</v>
      </c>
      <c r="B50" s="16">
        <v>11458</v>
      </c>
    </row>
    <row r="51" spans="1:2" ht="24.95" customHeight="1" x14ac:dyDescent="0.2">
      <c r="A51" s="5" t="s">
        <v>51</v>
      </c>
      <c r="B51" s="6">
        <v>655</v>
      </c>
    </row>
    <row r="52" spans="1:2" ht="24.95" customHeight="1" x14ac:dyDescent="0.2">
      <c r="A52" s="15" t="s">
        <v>52</v>
      </c>
      <c r="B52" s="16">
        <v>10813</v>
      </c>
    </row>
    <row r="53" spans="1:2" ht="24.95" customHeight="1" x14ac:dyDescent="0.2">
      <c r="A53" s="5" t="s">
        <v>53</v>
      </c>
      <c r="B53" s="6">
        <v>1500</v>
      </c>
    </row>
    <row r="54" spans="1:2" ht="24.95" customHeight="1" x14ac:dyDescent="0.2">
      <c r="A54" s="15" t="s">
        <v>54</v>
      </c>
      <c r="B54" s="16">
        <v>5263</v>
      </c>
    </row>
    <row r="55" spans="1:2" ht="24.95" customHeight="1" x14ac:dyDescent="0.2">
      <c r="A55" s="5" t="s">
        <v>55</v>
      </c>
      <c r="B55" s="6">
        <v>16800</v>
      </c>
    </row>
    <row r="56" spans="1:2" ht="24.95" customHeight="1" x14ac:dyDescent="0.2">
      <c r="A56" s="15" t="s">
        <v>56</v>
      </c>
      <c r="B56" s="16">
        <v>20176</v>
      </c>
    </row>
    <row r="57" spans="1:2" ht="24.95" customHeight="1" x14ac:dyDescent="0.2">
      <c r="A57" s="5" t="s">
        <v>57</v>
      </c>
      <c r="B57" s="6">
        <v>25757</v>
      </c>
    </row>
    <row r="58" spans="1:2" ht="24.95" customHeight="1" x14ac:dyDescent="0.2">
      <c r="A58" s="15" t="s">
        <v>58</v>
      </c>
      <c r="B58" s="16">
        <v>19388</v>
      </c>
    </row>
    <row r="59" spans="1:2" ht="24.95" customHeight="1" x14ac:dyDescent="0.2">
      <c r="A59" s="5" t="s">
        <v>72</v>
      </c>
      <c r="B59" s="6">
        <v>35823</v>
      </c>
    </row>
    <row r="60" spans="1:2" ht="24.95" customHeight="1" x14ac:dyDescent="0.2">
      <c r="A60" s="15" t="s">
        <v>74</v>
      </c>
      <c r="B60" s="16">
        <v>8172</v>
      </c>
    </row>
    <row r="61" spans="1:2" ht="24.95" customHeight="1" x14ac:dyDescent="0.2">
      <c r="A61" s="5" t="s">
        <v>73</v>
      </c>
      <c r="B61" s="6">
        <f>308+6935</f>
        <v>7243</v>
      </c>
    </row>
    <row r="62" spans="1:2" ht="24.95" customHeight="1" x14ac:dyDescent="0.2">
      <c r="A62" s="15" t="s">
        <v>60</v>
      </c>
      <c r="B62" s="16">
        <v>8557</v>
      </c>
    </row>
    <row r="63" spans="1:2" ht="24.95" customHeight="1" x14ac:dyDescent="0.2">
      <c r="A63" s="5" t="s">
        <v>61</v>
      </c>
      <c r="B63" s="6">
        <v>8158</v>
      </c>
    </row>
    <row r="64" spans="1:2" ht="24.95" customHeight="1" x14ac:dyDescent="0.2">
      <c r="A64" s="15" t="s">
        <v>62</v>
      </c>
      <c r="B64" s="16">
        <v>1723</v>
      </c>
    </row>
    <row r="65" spans="1:3" ht="24.95" customHeight="1" x14ac:dyDescent="0.2">
      <c r="A65" s="5" t="s">
        <v>63</v>
      </c>
      <c r="B65" s="6">
        <v>1527</v>
      </c>
    </row>
    <row r="66" spans="1:3" ht="24.95" customHeight="1" x14ac:dyDescent="0.2">
      <c r="A66" s="15" t="s">
        <v>64</v>
      </c>
      <c r="B66" s="16">
        <v>5485</v>
      </c>
    </row>
    <row r="67" spans="1:3" ht="24.95" customHeight="1" x14ac:dyDescent="0.2">
      <c r="A67" s="5" t="s">
        <v>65</v>
      </c>
      <c r="B67" s="6">
        <v>363</v>
      </c>
    </row>
    <row r="68" spans="1:3" ht="24.95" customHeight="1" x14ac:dyDescent="0.2">
      <c r="A68" s="15" t="s">
        <v>66</v>
      </c>
      <c r="B68" s="16">
        <v>4145</v>
      </c>
    </row>
    <row r="69" spans="1:3" ht="24.95" customHeight="1" x14ac:dyDescent="0.2">
      <c r="A69" s="5" t="s">
        <v>67</v>
      </c>
      <c r="B69" s="6">
        <v>1726</v>
      </c>
    </row>
    <row r="70" spans="1:3" ht="24.95" customHeight="1" x14ac:dyDescent="0.2">
      <c r="A70" s="15" t="s">
        <v>68</v>
      </c>
      <c r="B70" s="16">
        <v>2217</v>
      </c>
    </row>
    <row r="71" spans="1:3" ht="24.95" customHeight="1" x14ac:dyDescent="0.2">
      <c r="A71" s="7" t="s">
        <v>69</v>
      </c>
      <c r="B71" s="8">
        <v>5527</v>
      </c>
    </row>
    <row r="72" spans="1:3" ht="23.25" customHeight="1" x14ac:dyDescent="0.2">
      <c r="A72" s="9"/>
      <c r="B72" s="13" t="s">
        <v>71</v>
      </c>
      <c r="C72" s="14"/>
    </row>
    <row r="73" spans="1:3" x14ac:dyDescent="0.2">
      <c r="B73" s="13" t="s">
        <v>71</v>
      </c>
      <c r="C73" s="14">
        <v>41391.360000000001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4"/>
  <sheetViews>
    <sheetView workbookViewId="0">
      <selection activeCell="B1" sqref="B1"/>
    </sheetView>
  </sheetViews>
  <sheetFormatPr defaultRowHeight="12.75" x14ac:dyDescent="0.2"/>
  <cols>
    <col min="1" max="1" width="55.7109375" customWidth="1"/>
    <col min="2" max="2" width="15.7109375" style="25" customWidth="1"/>
    <col min="3" max="39" width="10.7109375" customWidth="1"/>
  </cols>
  <sheetData>
    <row r="1" spans="1:3" ht="24.95" customHeight="1" x14ac:dyDescent="0.2">
      <c r="A1" s="3" t="s">
        <v>0</v>
      </c>
      <c r="B1" s="4" t="s">
        <v>75</v>
      </c>
      <c r="C1" s="2" t="s">
        <v>27</v>
      </c>
    </row>
    <row r="2" spans="1:3" ht="24.95" customHeight="1" x14ac:dyDescent="0.2">
      <c r="A2" s="5" t="s">
        <v>13</v>
      </c>
      <c r="B2" s="20">
        <v>194</v>
      </c>
    </row>
    <row r="3" spans="1:3" ht="24.95" customHeight="1" x14ac:dyDescent="0.2">
      <c r="A3" s="15" t="s">
        <v>24</v>
      </c>
      <c r="B3" s="21">
        <v>62</v>
      </c>
    </row>
    <row r="4" spans="1:3" ht="24.95" customHeight="1" x14ac:dyDescent="0.2">
      <c r="A4" s="5" t="s">
        <v>22</v>
      </c>
      <c r="B4" s="20">
        <v>100</v>
      </c>
    </row>
    <row r="5" spans="1:3" ht="24.95" customHeight="1" x14ac:dyDescent="0.2">
      <c r="A5" s="15" t="s">
        <v>19</v>
      </c>
      <c r="B5" s="21">
        <v>254</v>
      </c>
    </row>
    <row r="6" spans="1:3" ht="24.95" customHeight="1" x14ac:dyDescent="0.2">
      <c r="A6" s="5" t="s">
        <v>17</v>
      </c>
      <c r="B6" s="20">
        <v>65</v>
      </c>
    </row>
    <row r="7" spans="1:3" ht="24.95" customHeight="1" x14ac:dyDescent="0.2">
      <c r="A7" s="15" t="s">
        <v>9</v>
      </c>
      <c r="B7" s="21">
        <v>612</v>
      </c>
    </row>
    <row r="8" spans="1:3" ht="24.95" customHeight="1" x14ac:dyDescent="0.2">
      <c r="A8" s="5" t="s">
        <v>5</v>
      </c>
      <c r="B8" s="20">
        <v>714</v>
      </c>
    </row>
    <row r="9" spans="1:3" ht="24.95" customHeight="1" x14ac:dyDescent="0.2">
      <c r="A9" s="15" t="s">
        <v>11</v>
      </c>
      <c r="B9" s="21">
        <v>207</v>
      </c>
    </row>
    <row r="10" spans="1:3" ht="24.95" customHeight="1" x14ac:dyDescent="0.2">
      <c r="A10" s="5" t="s">
        <v>15</v>
      </c>
      <c r="B10" s="20">
        <v>246</v>
      </c>
    </row>
    <row r="11" spans="1:3" ht="24.95" customHeight="1" x14ac:dyDescent="0.2">
      <c r="A11" s="15" t="s">
        <v>28</v>
      </c>
      <c r="B11" s="21">
        <v>7073</v>
      </c>
    </row>
    <row r="12" spans="1:3" ht="24.95" customHeight="1" x14ac:dyDescent="0.2">
      <c r="A12" s="5" t="s">
        <v>29</v>
      </c>
      <c r="B12" s="20">
        <v>12762</v>
      </c>
    </row>
    <row r="13" spans="1:3" ht="24.95" customHeight="1" x14ac:dyDescent="0.2">
      <c r="A13" s="15" t="s">
        <v>30</v>
      </c>
      <c r="B13" s="21">
        <v>6187</v>
      </c>
    </row>
    <row r="14" spans="1:3" ht="24.95" customHeight="1" x14ac:dyDescent="0.2">
      <c r="A14" s="5" t="s">
        <v>31</v>
      </c>
      <c r="B14" s="22">
        <v>57600</v>
      </c>
    </row>
    <row r="15" spans="1:3" ht="24.95" customHeight="1" x14ac:dyDescent="0.2">
      <c r="A15" s="15" t="s">
        <v>4</v>
      </c>
      <c r="B15" s="21">
        <v>7523</v>
      </c>
    </row>
    <row r="16" spans="1:3" ht="24.95" customHeight="1" x14ac:dyDescent="0.2">
      <c r="A16" s="5" t="s">
        <v>2</v>
      </c>
      <c r="B16" s="20">
        <v>4026</v>
      </c>
    </row>
    <row r="17" spans="1:2" ht="24.95" customHeight="1" x14ac:dyDescent="0.2">
      <c r="A17" s="15" t="s">
        <v>14</v>
      </c>
      <c r="B17" s="21">
        <v>448</v>
      </c>
    </row>
    <row r="18" spans="1:2" ht="24.95" customHeight="1" x14ac:dyDescent="0.2">
      <c r="A18" s="5" t="s">
        <v>10</v>
      </c>
      <c r="B18" s="20">
        <v>4082</v>
      </c>
    </row>
    <row r="19" spans="1:2" ht="24.95" customHeight="1" x14ac:dyDescent="0.2">
      <c r="A19" s="15" t="s">
        <v>3</v>
      </c>
      <c r="B19" s="21">
        <v>8356</v>
      </c>
    </row>
    <row r="20" spans="1:2" ht="24.95" customHeight="1" x14ac:dyDescent="0.2">
      <c r="A20" s="5" t="s">
        <v>12</v>
      </c>
      <c r="B20" s="20">
        <v>9598</v>
      </c>
    </row>
    <row r="21" spans="1:2" ht="24.95" customHeight="1" x14ac:dyDescent="0.2">
      <c r="A21" s="15" t="s">
        <v>8</v>
      </c>
      <c r="B21" s="21">
        <v>3960</v>
      </c>
    </row>
    <row r="22" spans="1:2" ht="24.95" customHeight="1" x14ac:dyDescent="0.2">
      <c r="A22" s="5" t="s">
        <v>7</v>
      </c>
      <c r="B22" s="20">
        <v>1826</v>
      </c>
    </row>
    <row r="23" spans="1:2" ht="24.95" customHeight="1" x14ac:dyDescent="0.2">
      <c r="A23" s="15" t="s">
        <v>25</v>
      </c>
      <c r="B23" s="21">
        <v>196</v>
      </c>
    </row>
    <row r="24" spans="1:2" ht="24.95" customHeight="1" x14ac:dyDescent="0.2">
      <c r="A24" s="5" t="s">
        <v>1</v>
      </c>
      <c r="B24" s="20">
        <v>1946</v>
      </c>
    </row>
    <row r="25" spans="1:2" ht="24.95" customHeight="1" x14ac:dyDescent="0.2">
      <c r="A25" s="15" t="s">
        <v>18</v>
      </c>
      <c r="B25" s="21">
        <v>1773</v>
      </c>
    </row>
    <row r="26" spans="1:2" ht="24.95" customHeight="1" x14ac:dyDescent="0.2">
      <c r="A26" s="5" t="s">
        <v>21</v>
      </c>
      <c r="B26" s="20">
        <v>70</v>
      </c>
    </row>
    <row r="27" spans="1:2" ht="24.95" customHeight="1" x14ac:dyDescent="0.2">
      <c r="A27" s="15" t="s">
        <v>32</v>
      </c>
      <c r="B27" s="21">
        <v>7497</v>
      </c>
    </row>
    <row r="28" spans="1:2" ht="24.95" customHeight="1" x14ac:dyDescent="0.2">
      <c r="A28" s="5" t="s">
        <v>33</v>
      </c>
      <c r="B28" s="20">
        <v>9669</v>
      </c>
    </row>
    <row r="29" spans="1:2" ht="24.95" customHeight="1" x14ac:dyDescent="0.2">
      <c r="A29" s="15" t="s">
        <v>34</v>
      </c>
      <c r="B29" s="21">
        <v>4958</v>
      </c>
    </row>
    <row r="30" spans="1:2" ht="24.95" customHeight="1" x14ac:dyDescent="0.2">
      <c r="A30" s="5" t="s">
        <v>35</v>
      </c>
      <c r="B30" s="20">
        <v>2270</v>
      </c>
    </row>
    <row r="31" spans="1:2" ht="24.95" customHeight="1" x14ac:dyDescent="0.2">
      <c r="A31" s="15" t="s">
        <v>36</v>
      </c>
      <c r="B31" s="23">
        <v>10983</v>
      </c>
    </row>
    <row r="32" spans="1:2" ht="24.95" customHeight="1" x14ac:dyDescent="0.2">
      <c r="A32" s="5" t="s">
        <v>37</v>
      </c>
      <c r="B32" s="20">
        <v>7784</v>
      </c>
    </row>
    <row r="33" spans="1:5" ht="24.95" customHeight="1" x14ac:dyDescent="0.2">
      <c r="A33" s="15" t="s">
        <v>40</v>
      </c>
      <c r="B33" s="21">
        <v>13249</v>
      </c>
    </row>
    <row r="34" spans="1:5" ht="24.95" customHeight="1" x14ac:dyDescent="0.2">
      <c r="A34" s="5" t="s">
        <v>38</v>
      </c>
      <c r="B34" s="20">
        <v>12651</v>
      </c>
    </row>
    <row r="35" spans="1:5" ht="24.95" customHeight="1" x14ac:dyDescent="0.2">
      <c r="A35" s="15" t="s">
        <v>39</v>
      </c>
      <c r="B35" s="21">
        <v>21131</v>
      </c>
    </row>
    <row r="36" spans="1:5" ht="24.95" customHeight="1" x14ac:dyDescent="0.2">
      <c r="A36" s="5" t="s">
        <v>16</v>
      </c>
      <c r="B36" s="20">
        <v>12533</v>
      </c>
    </row>
    <row r="37" spans="1:5" ht="24.95" customHeight="1" x14ac:dyDescent="0.2">
      <c r="A37" s="15" t="s">
        <v>26</v>
      </c>
      <c r="B37" s="21">
        <v>468</v>
      </c>
    </row>
    <row r="38" spans="1:5" ht="24.95" customHeight="1" x14ac:dyDescent="0.2">
      <c r="A38" s="5" t="s">
        <v>20</v>
      </c>
      <c r="B38" s="20">
        <v>982</v>
      </c>
    </row>
    <row r="39" spans="1:5" ht="24.95" customHeight="1" x14ac:dyDescent="0.2">
      <c r="A39" s="15" t="s">
        <v>6</v>
      </c>
      <c r="B39" s="21">
        <v>3242</v>
      </c>
    </row>
    <row r="40" spans="1:5" ht="24.95" customHeight="1" x14ac:dyDescent="0.2">
      <c r="A40" s="5" t="s">
        <v>23</v>
      </c>
      <c r="B40" s="20">
        <v>10</v>
      </c>
    </row>
    <row r="41" spans="1:5" ht="24.95" customHeight="1" x14ac:dyDescent="0.2">
      <c r="A41" s="15" t="s">
        <v>41</v>
      </c>
      <c r="B41" s="21">
        <v>66</v>
      </c>
      <c r="C41" s="11"/>
      <c r="E41" s="1"/>
    </row>
    <row r="42" spans="1:5" ht="24.95" customHeight="1" x14ac:dyDescent="0.2">
      <c r="A42" s="5" t="s">
        <v>42</v>
      </c>
      <c r="B42" s="20">
        <v>3029</v>
      </c>
    </row>
    <row r="43" spans="1:5" ht="24.95" customHeight="1" x14ac:dyDescent="0.2">
      <c r="A43" s="15" t="s">
        <v>43</v>
      </c>
      <c r="B43" s="21">
        <v>649</v>
      </c>
    </row>
    <row r="44" spans="1:5" ht="24.95" customHeight="1" x14ac:dyDescent="0.2">
      <c r="A44" s="12" t="s">
        <v>70</v>
      </c>
      <c r="B44" s="20">
        <v>126</v>
      </c>
    </row>
    <row r="45" spans="1:5" ht="24.95" customHeight="1" x14ac:dyDescent="0.2">
      <c r="A45" s="15" t="s">
        <v>44</v>
      </c>
      <c r="B45" s="21">
        <v>12041</v>
      </c>
    </row>
    <row r="46" spans="1:5" ht="24.95" customHeight="1" x14ac:dyDescent="0.2">
      <c r="A46" s="5" t="s">
        <v>45</v>
      </c>
      <c r="B46" s="20">
        <v>25</v>
      </c>
    </row>
    <row r="47" spans="1:5" ht="24.95" customHeight="1" x14ac:dyDescent="0.2">
      <c r="A47" s="15" t="s">
        <v>46</v>
      </c>
      <c r="B47" s="21">
        <v>6180</v>
      </c>
    </row>
    <row r="48" spans="1:5" ht="24.95" customHeight="1" x14ac:dyDescent="0.2">
      <c r="A48" s="5" t="s">
        <v>47</v>
      </c>
      <c r="B48" s="20">
        <v>33</v>
      </c>
    </row>
    <row r="49" spans="1:2" ht="24.95" customHeight="1" x14ac:dyDescent="0.2">
      <c r="A49" s="18" t="s">
        <v>48</v>
      </c>
      <c r="B49" s="21">
        <v>5929</v>
      </c>
    </row>
    <row r="50" spans="1:2" ht="24.95" customHeight="1" x14ac:dyDescent="0.2">
      <c r="A50" s="5" t="s">
        <v>49</v>
      </c>
      <c r="B50" s="20">
        <v>15819</v>
      </c>
    </row>
    <row r="51" spans="1:2" ht="24.95" customHeight="1" x14ac:dyDescent="0.2">
      <c r="A51" s="15" t="s">
        <v>50</v>
      </c>
      <c r="B51" s="21">
        <v>15104</v>
      </c>
    </row>
    <row r="52" spans="1:2" ht="24.95" customHeight="1" x14ac:dyDescent="0.2">
      <c r="A52" s="5" t="s">
        <v>51</v>
      </c>
      <c r="B52" s="20">
        <v>1852</v>
      </c>
    </row>
    <row r="53" spans="1:2" ht="24.95" customHeight="1" x14ac:dyDescent="0.2">
      <c r="A53" s="15" t="s">
        <v>52</v>
      </c>
      <c r="B53" s="21">
        <v>16570</v>
      </c>
    </row>
    <row r="54" spans="1:2" ht="24.95" customHeight="1" x14ac:dyDescent="0.2">
      <c r="A54" s="5" t="s">
        <v>53</v>
      </c>
      <c r="B54" s="20">
        <v>5250</v>
      </c>
    </row>
    <row r="55" spans="1:2" ht="24.95" customHeight="1" x14ac:dyDescent="0.2">
      <c r="A55" s="15" t="s">
        <v>54</v>
      </c>
      <c r="B55" s="21">
        <v>7752</v>
      </c>
    </row>
    <row r="56" spans="1:2" ht="24.95" customHeight="1" x14ac:dyDescent="0.2">
      <c r="A56" s="5" t="s">
        <v>55</v>
      </c>
      <c r="B56" s="20">
        <v>32700</v>
      </c>
    </row>
    <row r="57" spans="1:2" ht="24.95" customHeight="1" x14ac:dyDescent="0.2">
      <c r="A57" s="15" t="s">
        <v>56</v>
      </c>
      <c r="B57" s="21">
        <v>24689</v>
      </c>
    </row>
    <row r="58" spans="1:2" ht="24.95" customHeight="1" x14ac:dyDescent="0.2">
      <c r="A58" s="5" t="s">
        <v>57</v>
      </c>
      <c r="B58" s="20">
        <v>33686</v>
      </c>
    </row>
    <row r="59" spans="1:2" ht="24.95" customHeight="1" x14ac:dyDescent="0.2">
      <c r="A59" s="15" t="s">
        <v>58</v>
      </c>
      <c r="B59" s="21">
        <v>21134</v>
      </c>
    </row>
    <row r="60" spans="1:2" ht="24.95" customHeight="1" x14ac:dyDescent="0.2">
      <c r="A60" s="5" t="s">
        <v>72</v>
      </c>
      <c r="B60" s="20">
        <v>29802</v>
      </c>
    </row>
    <row r="61" spans="1:2" ht="24.95" customHeight="1" x14ac:dyDescent="0.2">
      <c r="A61" s="15" t="s">
        <v>74</v>
      </c>
      <c r="B61" s="21">
        <v>8939</v>
      </c>
    </row>
    <row r="62" spans="1:2" ht="24.95" customHeight="1" x14ac:dyDescent="0.2">
      <c r="A62" s="5" t="s">
        <v>73</v>
      </c>
      <c r="B62" s="20">
        <f>448 +8197</f>
        <v>8645</v>
      </c>
    </row>
    <row r="63" spans="1:2" ht="24.95" customHeight="1" x14ac:dyDescent="0.2">
      <c r="A63" s="15" t="s">
        <v>60</v>
      </c>
      <c r="B63" s="21">
        <v>11676</v>
      </c>
    </row>
    <row r="64" spans="1:2" ht="24.95" customHeight="1" x14ac:dyDescent="0.2">
      <c r="A64" s="5" t="s">
        <v>61</v>
      </c>
      <c r="B64" s="20">
        <v>10707</v>
      </c>
    </row>
    <row r="65" spans="1:3" ht="24.95" customHeight="1" x14ac:dyDescent="0.2">
      <c r="A65" s="15" t="s">
        <v>62</v>
      </c>
      <c r="B65" s="21">
        <v>2783</v>
      </c>
    </row>
    <row r="66" spans="1:3" ht="24.95" customHeight="1" x14ac:dyDescent="0.2">
      <c r="A66" s="5" t="s">
        <v>63</v>
      </c>
      <c r="B66" s="20">
        <v>2166</v>
      </c>
    </row>
    <row r="67" spans="1:3" ht="24.95" customHeight="1" x14ac:dyDescent="0.2">
      <c r="A67" s="15" t="s">
        <v>64</v>
      </c>
      <c r="B67" s="21">
        <v>12216</v>
      </c>
    </row>
    <row r="68" spans="1:3" ht="24.95" customHeight="1" x14ac:dyDescent="0.2">
      <c r="A68" s="5" t="s">
        <v>65</v>
      </c>
      <c r="B68" s="20">
        <v>98</v>
      </c>
    </row>
    <row r="69" spans="1:3" ht="24.95" customHeight="1" x14ac:dyDescent="0.2">
      <c r="A69" s="15" t="s">
        <v>66</v>
      </c>
      <c r="B69" s="21">
        <v>6556</v>
      </c>
    </row>
    <row r="70" spans="1:3" ht="24.95" customHeight="1" x14ac:dyDescent="0.2">
      <c r="A70" s="5" t="s">
        <v>67</v>
      </c>
      <c r="B70" s="20">
        <v>2243</v>
      </c>
    </row>
    <row r="71" spans="1:3" ht="24.95" customHeight="1" x14ac:dyDescent="0.2">
      <c r="A71" s="15" t="s">
        <v>68</v>
      </c>
      <c r="B71" s="21">
        <v>5304</v>
      </c>
    </row>
    <row r="72" spans="1:3" ht="24.95" customHeight="1" x14ac:dyDescent="0.2">
      <c r="A72" s="7" t="s">
        <v>69</v>
      </c>
      <c r="B72" s="24">
        <v>10692</v>
      </c>
    </row>
    <row r="73" spans="1:3" ht="24.95" customHeight="1" x14ac:dyDescent="0.2">
      <c r="A73" s="9"/>
      <c r="B73" s="13"/>
      <c r="C73" s="14"/>
    </row>
    <row r="74" spans="1:3" ht="24.95" customHeight="1" x14ac:dyDescent="0.2">
      <c r="B74" s="13" t="s">
        <v>71</v>
      </c>
      <c r="C74" s="14">
        <v>42577.98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998B1-5862-4EE0-99B6-58A65C3ED7F9}">
  <dimension ref="A1:F74"/>
  <sheetViews>
    <sheetView tabSelected="1" workbookViewId="0">
      <selection activeCell="E9" sqref="E9"/>
    </sheetView>
  </sheetViews>
  <sheetFormatPr defaultRowHeight="12.75" x14ac:dyDescent="0.2"/>
  <cols>
    <col min="1" max="1" width="55.7109375" customWidth="1"/>
    <col min="2" max="2" width="15.7109375" style="25" customWidth="1"/>
    <col min="3" max="39" width="10.7109375" customWidth="1"/>
  </cols>
  <sheetData>
    <row r="1" spans="1:3" ht="24.95" customHeight="1" x14ac:dyDescent="0.2">
      <c r="A1" s="3" t="s">
        <v>0</v>
      </c>
      <c r="B1" s="4" t="s">
        <v>75</v>
      </c>
      <c r="C1" s="2" t="s">
        <v>27</v>
      </c>
    </row>
    <row r="2" spans="1:3" ht="24.95" customHeight="1" x14ac:dyDescent="0.2">
      <c r="A2" s="5" t="s">
        <v>13</v>
      </c>
      <c r="B2" s="20">
        <v>8</v>
      </c>
    </row>
    <row r="3" spans="1:3" ht="24.95" customHeight="1" x14ac:dyDescent="0.2">
      <c r="A3" s="15" t="s">
        <v>24</v>
      </c>
      <c r="B3" s="21">
        <v>8</v>
      </c>
    </row>
    <row r="4" spans="1:3" ht="24.95" customHeight="1" x14ac:dyDescent="0.2">
      <c r="A4" s="5" t="s">
        <v>22</v>
      </c>
      <c r="B4" s="20">
        <v>0</v>
      </c>
    </row>
    <row r="5" spans="1:3" ht="24.95" customHeight="1" x14ac:dyDescent="0.2">
      <c r="A5" s="15" t="s">
        <v>19</v>
      </c>
      <c r="B5" s="21">
        <v>0</v>
      </c>
    </row>
    <row r="6" spans="1:3" ht="24.95" customHeight="1" x14ac:dyDescent="0.2">
      <c r="A6" s="5" t="s">
        <v>17</v>
      </c>
      <c r="B6" s="20">
        <v>0</v>
      </c>
    </row>
    <row r="7" spans="1:3" ht="24.95" customHeight="1" x14ac:dyDescent="0.2">
      <c r="A7" s="15" t="s">
        <v>9</v>
      </c>
      <c r="B7" s="21">
        <v>208</v>
      </c>
    </row>
    <row r="8" spans="1:3" ht="24.95" customHeight="1" x14ac:dyDescent="0.2">
      <c r="A8" s="5" t="s">
        <v>5</v>
      </c>
      <c r="B8" s="20">
        <v>105</v>
      </c>
    </row>
    <row r="9" spans="1:3" ht="24.95" customHeight="1" x14ac:dyDescent="0.2">
      <c r="A9" s="15" t="s">
        <v>11</v>
      </c>
      <c r="B9" s="21">
        <v>25</v>
      </c>
    </row>
    <row r="10" spans="1:3" ht="24.95" customHeight="1" x14ac:dyDescent="0.2">
      <c r="A10" s="5" t="s">
        <v>15</v>
      </c>
      <c r="B10" s="20">
        <v>35</v>
      </c>
    </row>
    <row r="11" spans="1:3" ht="24.95" customHeight="1" x14ac:dyDescent="0.2">
      <c r="A11" s="15" t="s">
        <v>28</v>
      </c>
      <c r="B11" s="21">
        <v>644</v>
      </c>
    </row>
    <row r="12" spans="1:3" ht="24.95" customHeight="1" x14ac:dyDescent="0.2">
      <c r="A12" s="5" t="s">
        <v>29</v>
      </c>
      <c r="B12" s="20">
        <v>1874</v>
      </c>
    </row>
    <row r="13" spans="1:3" ht="24.95" customHeight="1" x14ac:dyDescent="0.2">
      <c r="A13" s="15" t="s">
        <v>30</v>
      </c>
      <c r="B13" s="21">
        <v>603</v>
      </c>
    </row>
    <row r="14" spans="1:3" ht="24.95" customHeight="1" x14ac:dyDescent="0.2">
      <c r="A14" s="5" t="s">
        <v>31</v>
      </c>
      <c r="B14" s="22">
        <v>0</v>
      </c>
    </row>
    <row r="15" spans="1:3" ht="24.95" customHeight="1" x14ac:dyDescent="0.2">
      <c r="A15" s="15" t="s">
        <v>4</v>
      </c>
      <c r="B15" s="21">
        <v>322</v>
      </c>
    </row>
    <row r="16" spans="1:3" ht="24.95" customHeight="1" x14ac:dyDescent="0.2">
      <c r="A16" s="5" t="s">
        <v>2</v>
      </c>
      <c r="B16" s="20">
        <v>350</v>
      </c>
    </row>
    <row r="17" spans="1:2" ht="24.95" customHeight="1" x14ac:dyDescent="0.2">
      <c r="A17" s="15" t="s">
        <v>14</v>
      </c>
      <c r="B17" s="21">
        <v>98</v>
      </c>
    </row>
    <row r="18" spans="1:2" ht="24.95" customHeight="1" x14ac:dyDescent="0.2">
      <c r="A18" s="5" t="s">
        <v>10</v>
      </c>
      <c r="B18" s="20">
        <v>161</v>
      </c>
    </row>
    <row r="19" spans="1:2" ht="24.95" customHeight="1" x14ac:dyDescent="0.2">
      <c r="A19" s="15" t="s">
        <v>3</v>
      </c>
      <c r="B19" s="21">
        <v>671</v>
      </c>
    </row>
    <row r="20" spans="1:2" ht="24.95" customHeight="1" x14ac:dyDescent="0.2">
      <c r="A20" s="5" t="s">
        <v>12</v>
      </c>
      <c r="B20" s="20">
        <v>299</v>
      </c>
    </row>
    <row r="21" spans="1:2" ht="24.95" customHeight="1" x14ac:dyDescent="0.2">
      <c r="A21" s="15" t="s">
        <v>8</v>
      </c>
      <c r="B21" s="21">
        <v>444</v>
      </c>
    </row>
    <row r="22" spans="1:2" ht="24.95" customHeight="1" x14ac:dyDescent="0.2">
      <c r="A22" s="5" t="s">
        <v>7</v>
      </c>
      <c r="B22" s="20">
        <v>280</v>
      </c>
    </row>
    <row r="23" spans="1:2" ht="24.95" customHeight="1" x14ac:dyDescent="0.2">
      <c r="A23" s="15" t="s">
        <v>25</v>
      </c>
      <c r="B23" s="21">
        <v>14</v>
      </c>
    </row>
    <row r="24" spans="1:2" ht="24.95" customHeight="1" x14ac:dyDescent="0.2">
      <c r="A24" s="5" t="s">
        <v>1</v>
      </c>
      <c r="B24" s="20">
        <v>182</v>
      </c>
    </row>
    <row r="25" spans="1:2" ht="24.95" customHeight="1" x14ac:dyDescent="0.2">
      <c r="A25" s="15" t="s">
        <v>18</v>
      </c>
      <c r="B25" s="21">
        <v>126</v>
      </c>
    </row>
    <row r="26" spans="1:2" ht="24.95" customHeight="1" x14ac:dyDescent="0.2">
      <c r="A26" s="5" t="s">
        <v>21</v>
      </c>
      <c r="B26" s="20">
        <v>0</v>
      </c>
    </row>
    <row r="27" spans="1:2" ht="24.95" customHeight="1" x14ac:dyDescent="0.2">
      <c r="A27" s="15" t="s">
        <v>32</v>
      </c>
      <c r="B27" s="21">
        <v>434</v>
      </c>
    </row>
    <row r="28" spans="1:2" ht="24.95" customHeight="1" x14ac:dyDescent="0.2">
      <c r="A28" s="5" t="s">
        <v>33</v>
      </c>
      <c r="B28" s="20">
        <v>619</v>
      </c>
    </row>
    <row r="29" spans="1:2" ht="24.95" customHeight="1" x14ac:dyDescent="0.2">
      <c r="A29" s="15" t="s">
        <v>34</v>
      </c>
      <c r="B29" s="21">
        <v>469</v>
      </c>
    </row>
    <row r="30" spans="1:2" ht="24.95" customHeight="1" x14ac:dyDescent="0.2">
      <c r="A30" s="5" t="s">
        <v>35</v>
      </c>
      <c r="B30" s="20">
        <v>77</v>
      </c>
    </row>
    <row r="31" spans="1:2" ht="24.95" customHeight="1" x14ac:dyDescent="0.2">
      <c r="A31" s="15" t="s">
        <v>36</v>
      </c>
      <c r="B31" s="23">
        <v>1029</v>
      </c>
    </row>
    <row r="32" spans="1:2" ht="24.95" customHeight="1" x14ac:dyDescent="0.2">
      <c r="A32" s="5" t="s">
        <v>37</v>
      </c>
      <c r="B32" s="20">
        <v>567</v>
      </c>
    </row>
    <row r="33" spans="1:5" ht="24.95" customHeight="1" x14ac:dyDescent="0.2">
      <c r="A33" s="15" t="s">
        <v>40</v>
      </c>
      <c r="B33" s="21">
        <v>1316</v>
      </c>
    </row>
    <row r="34" spans="1:5" ht="24.95" customHeight="1" x14ac:dyDescent="0.2">
      <c r="A34" s="5" t="s">
        <v>38</v>
      </c>
      <c r="B34" s="20">
        <v>1531</v>
      </c>
    </row>
    <row r="35" spans="1:5" ht="24.95" customHeight="1" x14ac:dyDescent="0.2">
      <c r="A35" s="15" t="s">
        <v>39</v>
      </c>
      <c r="B35" s="21">
        <v>1949</v>
      </c>
    </row>
    <row r="36" spans="1:5" ht="24.95" customHeight="1" x14ac:dyDescent="0.2">
      <c r="A36" s="5" t="s">
        <v>16</v>
      </c>
      <c r="B36" s="20">
        <v>998</v>
      </c>
    </row>
    <row r="37" spans="1:5" ht="24.95" customHeight="1" x14ac:dyDescent="0.2">
      <c r="A37" s="15" t="s">
        <v>26</v>
      </c>
      <c r="B37" s="21">
        <v>0</v>
      </c>
    </row>
    <row r="38" spans="1:5" ht="24.95" customHeight="1" x14ac:dyDescent="0.2">
      <c r="A38" s="5" t="s">
        <v>20</v>
      </c>
      <c r="B38" s="20">
        <v>412</v>
      </c>
    </row>
    <row r="39" spans="1:5" ht="24.95" customHeight="1" x14ac:dyDescent="0.2">
      <c r="A39" s="15" t="s">
        <v>6</v>
      </c>
      <c r="B39" s="21">
        <v>344</v>
      </c>
    </row>
    <row r="40" spans="1:5" ht="24.95" customHeight="1" x14ac:dyDescent="0.2">
      <c r="A40" s="5" t="s">
        <v>23</v>
      </c>
      <c r="B40" s="20">
        <v>0</v>
      </c>
    </row>
    <row r="41" spans="1:5" ht="24.95" customHeight="1" x14ac:dyDescent="0.2">
      <c r="A41" s="15" t="s">
        <v>41</v>
      </c>
      <c r="B41" s="21">
        <v>10</v>
      </c>
      <c r="C41" s="11"/>
      <c r="E41" s="1"/>
    </row>
    <row r="42" spans="1:5" ht="24.95" customHeight="1" x14ac:dyDescent="0.2">
      <c r="A42" s="5" t="s">
        <v>42</v>
      </c>
      <c r="B42" s="20">
        <v>100</v>
      </c>
    </row>
    <row r="43" spans="1:5" ht="24.95" customHeight="1" x14ac:dyDescent="0.2">
      <c r="A43" s="15" t="s">
        <v>43</v>
      </c>
      <c r="B43" s="21">
        <v>50</v>
      </c>
    </row>
    <row r="44" spans="1:5" ht="24.95" customHeight="1" x14ac:dyDescent="0.2">
      <c r="A44" s="12" t="s">
        <v>70</v>
      </c>
      <c r="B44" s="20">
        <v>0</v>
      </c>
    </row>
    <row r="45" spans="1:5" ht="24.95" customHeight="1" x14ac:dyDescent="0.2">
      <c r="A45" s="15" t="s">
        <v>44</v>
      </c>
      <c r="B45" s="21">
        <v>578</v>
      </c>
    </row>
    <row r="46" spans="1:5" ht="24.95" customHeight="1" x14ac:dyDescent="0.2">
      <c r="A46" s="5" t="s">
        <v>45</v>
      </c>
      <c r="B46" s="20">
        <v>115</v>
      </c>
    </row>
    <row r="47" spans="1:5" ht="24.95" customHeight="1" x14ac:dyDescent="0.2">
      <c r="A47" s="15" t="s">
        <v>46</v>
      </c>
      <c r="B47" s="21">
        <v>424</v>
      </c>
    </row>
    <row r="48" spans="1:5" ht="24.95" customHeight="1" x14ac:dyDescent="0.2">
      <c r="A48" s="5" t="s">
        <v>47</v>
      </c>
      <c r="B48" s="20">
        <v>0</v>
      </c>
    </row>
    <row r="49" spans="1:2" ht="24.95" customHeight="1" x14ac:dyDescent="0.2">
      <c r="A49" s="18" t="s">
        <v>48</v>
      </c>
      <c r="B49" s="21">
        <v>1000</v>
      </c>
    </row>
    <row r="50" spans="1:2" ht="24.95" customHeight="1" x14ac:dyDescent="0.2">
      <c r="A50" s="5" t="s">
        <v>49</v>
      </c>
      <c r="B50" s="20">
        <v>847</v>
      </c>
    </row>
    <row r="51" spans="1:2" ht="24.95" customHeight="1" x14ac:dyDescent="0.2">
      <c r="A51" s="15" t="s">
        <v>50</v>
      </c>
      <c r="B51" s="21">
        <v>850</v>
      </c>
    </row>
    <row r="52" spans="1:2" ht="24.95" customHeight="1" x14ac:dyDescent="0.2">
      <c r="A52" s="5" t="s">
        <v>51</v>
      </c>
      <c r="B52" s="20">
        <v>28</v>
      </c>
    </row>
    <row r="53" spans="1:2" ht="24.95" customHeight="1" x14ac:dyDescent="0.2">
      <c r="A53" s="15" t="s">
        <v>52</v>
      </c>
      <c r="B53" s="21">
        <v>836</v>
      </c>
    </row>
    <row r="54" spans="1:2" ht="24.95" customHeight="1" x14ac:dyDescent="0.2">
      <c r="A54" s="5" t="s">
        <v>53</v>
      </c>
      <c r="B54" s="20">
        <v>0</v>
      </c>
    </row>
    <row r="55" spans="1:2" ht="24.95" customHeight="1" x14ac:dyDescent="0.2">
      <c r="A55" s="15" t="s">
        <v>54</v>
      </c>
      <c r="B55" s="21">
        <v>522</v>
      </c>
    </row>
    <row r="56" spans="1:2" ht="24.95" customHeight="1" x14ac:dyDescent="0.2">
      <c r="A56" s="5" t="s">
        <v>55</v>
      </c>
      <c r="B56" s="20">
        <v>1800</v>
      </c>
    </row>
    <row r="57" spans="1:2" ht="24.95" customHeight="1" x14ac:dyDescent="0.2">
      <c r="A57" s="15" t="s">
        <v>56</v>
      </c>
      <c r="B57" s="21">
        <v>2020</v>
      </c>
    </row>
    <row r="58" spans="1:2" ht="24.95" customHeight="1" x14ac:dyDescent="0.2">
      <c r="A58" s="5" t="s">
        <v>57</v>
      </c>
      <c r="B58" s="20">
        <v>2566</v>
      </c>
    </row>
    <row r="59" spans="1:2" ht="24.95" customHeight="1" x14ac:dyDescent="0.2">
      <c r="A59" s="15" t="s">
        <v>58</v>
      </c>
      <c r="B59" s="21">
        <v>1415</v>
      </c>
    </row>
    <row r="60" spans="1:2" ht="24.95" customHeight="1" x14ac:dyDescent="0.2">
      <c r="A60" s="5" t="s">
        <v>72</v>
      </c>
      <c r="B60" s="20">
        <v>1455</v>
      </c>
    </row>
    <row r="61" spans="1:2" ht="24.95" customHeight="1" x14ac:dyDescent="0.2">
      <c r="A61" s="15" t="s">
        <v>74</v>
      </c>
      <c r="B61" s="21">
        <v>613</v>
      </c>
    </row>
    <row r="62" spans="1:2" ht="24.95" customHeight="1" x14ac:dyDescent="0.2">
      <c r="A62" s="5" t="s">
        <v>73</v>
      </c>
      <c r="B62" s="20">
        <v>502</v>
      </c>
    </row>
    <row r="63" spans="1:2" ht="24.95" customHeight="1" x14ac:dyDescent="0.2">
      <c r="A63" s="15" t="s">
        <v>60</v>
      </c>
      <c r="B63" s="21">
        <v>609</v>
      </c>
    </row>
    <row r="64" spans="1:2" ht="24.95" customHeight="1" x14ac:dyDescent="0.2">
      <c r="A64" s="5" t="s">
        <v>61</v>
      </c>
      <c r="B64" s="20">
        <v>592</v>
      </c>
    </row>
    <row r="65" spans="1:6" ht="24.95" customHeight="1" x14ac:dyDescent="0.2">
      <c r="A65" s="15" t="s">
        <v>62</v>
      </c>
      <c r="B65" s="21">
        <v>182</v>
      </c>
    </row>
    <row r="66" spans="1:6" ht="24.95" customHeight="1" x14ac:dyDescent="0.2">
      <c r="A66" s="5" t="s">
        <v>63</v>
      </c>
      <c r="B66" s="20">
        <v>112</v>
      </c>
    </row>
    <row r="67" spans="1:6" ht="24.95" customHeight="1" x14ac:dyDescent="0.2">
      <c r="A67" s="15" t="s">
        <v>64</v>
      </c>
      <c r="B67" s="21">
        <v>361</v>
      </c>
    </row>
    <row r="68" spans="1:6" ht="24.95" customHeight="1" x14ac:dyDescent="0.2">
      <c r="A68" s="5" t="s">
        <v>65</v>
      </c>
      <c r="B68" s="20">
        <v>0</v>
      </c>
    </row>
    <row r="69" spans="1:6" ht="24.95" customHeight="1" x14ac:dyDescent="0.2">
      <c r="A69" s="15" t="s">
        <v>66</v>
      </c>
      <c r="B69" s="21">
        <v>475</v>
      </c>
    </row>
    <row r="70" spans="1:6" ht="24.95" customHeight="1" x14ac:dyDescent="0.2">
      <c r="A70" s="5" t="s">
        <v>67</v>
      </c>
      <c r="B70" s="20">
        <v>221</v>
      </c>
    </row>
    <row r="71" spans="1:6" ht="24.95" customHeight="1" x14ac:dyDescent="0.2">
      <c r="A71" s="15" t="s">
        <v>68</v>
      </c>
      <c r="B71" s="21">
        <v>218</v>
      </c>
    </row>
    <row r="72" spans="1:6" ht="24.95" customHeight="1" x14ac:dyDescent="0.2">
      <c r="A72" s="7" t="s">
        <v>69</v>
      </c>
      <c r="B72" s="24">
        <v>471</v>
      </c>
    </row>
    <row r="73" spans="1:6" ht="24.95" customHeight="1" x14ac:dyDescent="0.2">
      <c r="A73" s="9"/>
      <c r="B73" s="13"/>
      <c r="C73" s="14"/>
      <c r="F73">
        <v>3860.97</v>
      </c>
    </row>
    <row r="74" spans="1:6" ht="24.95" customHeight="1" x14ac:dyDescent="0.2">
      <c r="B74" s="13" t="s">
        <v>71</v>
      </c>
      <c r="C74" s="26">
        <v>3860.97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FD67DE-E93D-4604-BB3E-44BBF900CDD6}"/>
</file>

<file path=customXml/itemProps2.xml><?xml version="1.0" encoding="utf-8"?>
<ds:datastoreItem xmlns:ds="http://schemas.openxmlformats.org/officeDocument/2006/customXml" ds:itemID="{90F07230-51CF-402E-96D4-5E4971627D0A}"/>
</file>

<file path=customXml/itemProps3.xml><?xml version="1.0" encoding="utf-8"?>
<ds:datastoreItem xmlns:ds="http://schemas.openxmlformats.org/officeDocument/2006/customXml" ds:itemID="{A27E5DE5-A5EF-4A94-95BE-CDBD3CB54B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</vt:lpstr>
      <vt:lpstr>2019</vt:lpstr>
      <vt:lpstr>2020</vt:lpstr>
      <vt:lpstr>Jan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McCabe</dc:creator>
  <cp:lastModifiedBy>Deborah O'Driscoll</cp:lastModifiedBy>
  <dcterms:created xsi:type="dcterms:W3CDTF">2019-05-14T07:41:12Z</dcterms:created>
  <dcterms:modified xsi:type="dcterms:W3CDTF">2021-04-28T10:27:23Z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